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'附表3-6'!$A$1:$F$16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<sst xmlns="http://schemas.openxmlformats.org/spreadsheetml/2006/main" count="223" uniqueCount="137">
  <si>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</si>
  <si>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</si>
  <si>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</si>
  <si>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</si>
  <si>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</si>
  <si>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</si>
  <si>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</si>
  <si>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</si>
  <si>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</si>
  <si>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</si>
  <si>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</si>
  <si>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</si>
  <si>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</si>
  <si>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</si>
  <si>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</si>
  <si>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</si>
  <si>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</si>
  <si>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</si>
  <si>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</si>
  <si>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</si>
  <si>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</si>
  <si>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</si>
  <si>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</si>
  <si>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</si>
  <si>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</si>
  <si>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</si>
  <si>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</si>
  <si>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</si>
  <si>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</si>
  <si>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</si>
  <si>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</si>
  <si>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</si>
  <si>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</si>
  <si>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</si>
  <si>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</si>
  <si>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</si>
  <si>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</si>
  <si>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</si>
  <si>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</si>
  <si>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</si>
  <si>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</si>
  <si>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</si>
  <si>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</si>
  <si>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</si>
  <si>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</si>
  <si>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</si>
  <si>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</si>
  <si>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</si>
  <si>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</si>
  <si>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</si>
  <si>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</si>
  <si>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</si>
  <si>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</si>
  <si>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</si>
  <si>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</si>
  <si>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</si>
  <si>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</si>
  <si>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</si>
  <si>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</si>
  <si>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</si>
  <si>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</si>
  <si>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</si>
  <si>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</si>
  <si>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</si>
  <si>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</si>
  <si>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</si>
  <si>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</si>
  <si>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</si>
  <si>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</si>
  <si>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</si>
  <si>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</si>
  <si>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</si>
  <si>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</si>
  <si>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</si>
  <si>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</si>
  <si>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</si>
  <si>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</si>
  <si>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</si>
  <si>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</si>
  <si>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</si>
  <si>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</si>
  <si>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</si>
  <si>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</si>
  <si>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</si>
  <si>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</si>
  <si>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</si>
  <si>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</si>
  <si>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</si>
  <si>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</si>
  <si>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</si>
  <si>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</si>
  <si>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</si>
  <si>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</si>
  <si>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</si>
  <si>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</si>
  <si>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</si>
  <si>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</si>
  <si>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</si>
  <si>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</si>
  <si>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</si>
  <si>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</si>
  <si>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</si>
  <si>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</si>
  <si>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</si>
  <si>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</si>
  <si>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</si>
  <si>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</si>
  <si>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</si>
  <si>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</si>
  <si>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</si>
  <si>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</si>
  <si>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</si>
  <si>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</si>
  <si>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</si>
  <si>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</si>
  <si>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</si>
  <si>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</si>
  <si>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</si>
  <si>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</si>
  <si>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</si>
  <si>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</si>
  <si>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</si>
  <si>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2011001</t>
  </si>
  <si>
    <t>人员经费</t>
  </si>
  <si>
    <t>2011002</t>
  </si>
  <si>
    <t>机构改革、事业单位分类改革专项</t>
  </si>
  <si>
    <t>政务和公益中文域名费用</t>
  </si>
  <si>
    <t>办公设备购置经费</t>
  </si>
  <si>
    <t>行政审批制度改革和事业单位登记</t>
  </si>
  <si>
    <t>工资</t>
  </si>
  <si>
    <t>取暖费</t>
  </si>
  <si>
    <t>精神文明奖</t>
  </si>
  <si>
    <t>医保</t>
  </si>
  <si>
    <t>工伤保险</t>
  </si>
  <si>
    <t>奖励绩效</t>
  </si>
  <si>
    <t>住房公积金</t>
  </si>
  <si>
    <t>其他人员经费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</si>
</sst>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41" fillId="2" borderId="10" xfId="0" applyNumberFormat="1" applyFont="1" applyFill="1" applyBorder="1" applyAlignment="1">
      <alignment horizontal="left" vertical="center"/>
    </xf>
    <xf numFmtId="0" fontId="41" fillId="0" borderId="10" xfId="53" applyFont="1" applyBorder="1" applyAlignment="1">
      <alignment vertical="center" wrapText="1"/>
      <protection/>
    </xf>
    <xf numFmtId="177" fontId="20" fillId="0" borderId="10" xfId="53" applyNumberFormat="1" applyFont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49" fontId="20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left" vertical="center"/>
    </xf>
    <xf numFmtId="176" fontId="21" fillId="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D32" sqref="D3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9" t="s">
        <v>107</v>
      </c>
    </row>
    <row r="2" spans="1:6" s="21" customFormat="1" ht="18" customHeight="1">
      <c r="A2" s="74" t="s">
        <v>94</v>
      </c>
      <c r="B2" s="75"/>
      <c r="C2" s="75"/>
      <c r="D2" s="75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4" customFormat="1" ht="15" customHeight="1">
      <c r="A4" s="6"/>
      <c r="B4" s="23"/>
      <c r="C4" s="23"/>
      <c r="D4" s="8" t="s">
        <v>1</v>
      </c>
      <c r="E4" s="53"/>
      <c r="F4" s="53"/>
    </row>
    <row r="5" spans="1:6" s="56" customFormat="1" ht="14.25" customHeight="1">
      <c r="A5" s="76" t="s">
        <v>16</v>
      </c>
      <c r="B5" s="76"/>
      <c r="C5" s="76" t="s">
        <v>17</v>
      </c>
      <c r="D5" s="76"/>
      <c r="E5" s="55"/>
      <c r="F5" s="55"/>
    </row>
    <row r="6" spans="1:6" s="56" customFormat="1" ht="14.25" customHeight="1">
      <c r="A6" s="24" t="s">
        <v>70</v>
      </c>
      <c r="B6" s="59" t="s">
        <v>69</v>
      </c>
      <c r="C6" s="24" t="s">
        <v>42</v>
      </c>
      <c r="D6" s="59" t="s">
        <v>69</v>
      </c>
      <c r="E6" s="55"/>
      <c r="F6" s="55"/>
    </row>
    <row r="7" spans="1:6" s="54" customFormat="1" ht="14.25" customHeight="1">
      <c r="A7" s="29" t="s">
        <v>63</v>
      </c>
      <c r="B7" s="30">
        <v>138.42</v>
      </c>
      <c r="C7" s="31" t="s">
        <v>18</v>
      </c>
      <c r="D7" s="30">
        <v>138.42</v>
      </c>
      <c r="E7" s="53"/>
      <c r="F7" s="53"/>
    </row>
    <row r="8" spans="1:6" s="54" customFormat="1" ht="14.25" customHeight="1">
      <c r="A8" s="33" t="s">
        <v>64</v>
      </c>
      <c r="B8" s="30"/>
      <c r="C8" s="31" t="s">
        <v>20</v>
      </c>
      <c r="D8" s="30"/>
      <c r="E8" s="53"/>
      <c r="F8" s="53"/>
    </row>
    <row r="9" spans="1:6" s="54" customFormat="1" ht="14.25" customHeight="1">
      <c r="A9" s="33" t="s">
        <v>65</v>
      </c>
      <c r="B9" s="30"/>
      <c r="C9" s="31" t="s">
        <v>21</v>
      </c>
      <c r="D9" s="30"/>
      <c r="E9" s="53"/>
      <c r="F9" s="53"/>
    </row>
    <row r="10" spans="1:6" s="54" customFormat="1" ht="14.25" customHeight="1">
      <c r="A10" s="33" t="s">
        <v>66</v>
      </c>
      <c r="B10" s="30"/>
      <c r="C10" s="31" t="s">
        <v>22</v>
      </c>
      <c r="D10" s="30"/>
      <c r="E10" s="53"/>
      <c r="F10" s="53"/>
    </row>
    <row r="11" spans="1:6" s="54" customFormat="1" ht="14.25" customHeight="1">
      <c r="A11" s="33" t="s">
        <v>67</v>
      </c>
      <c r="B11" s="30"/>
      <c r="C11" s="31" t="s">
        <v>23</v>
      </c>
      <c r="D11" s="30"/>
      <c r="E11" s="53"/>
      <c r="F11" s="53"/>
    </row>
    <row r="12" spans="1:6" s="54" customFormat="1" ht="14.25" customHeight="1">
      <c r="A12" s="33" t="s">
        <v>68</v>
      </c>
      <c r="B12" s="30"/>
      <c r="C12" s="31" t="s">
        <v>24</v>
      </c>
      <c r="D12" s="30"/>
      <c r="E12" s="53"/>
      <c r="F12" s="53"/>
    </row>
    <row r="13" spans="1:6" s="54" customFormat="1" ht="14.25" customHeight="1">
      <c r="A13" s="31"/>
      <c r="B13" s="30"/>
      <c r="C13" s="31" t="s">
        <v>25</v>
      </c>
      <c r="D13" s="30"/>
      <c r="E13" s="53"/>
      <c r="F13" s="53"/>
    </row>
    <row r="14" spans="1:6" s="54" customFormat="1" ht="14.25" customHeight="1">
      <c r="A14" s="31"/>
      <c r="B14" s="30"/>
      <c r="C14" s="31" t="s">
        <v>26</v>
      </c>
      <c r="D14" s="30"/>
      <c r="E14" s="53"/>
      <c r="F14" s="53"/>
    </row>
    <row r="15" spans="1:6" s="54" customFormat="1" ht="14.25" customHeight="1">
      <c r="A15" s="31"/>
      <c r="B15" s="30"/>
      <c r="C15" s="31" t="s">
        <v>27</v>
      </c>
      <c r="D15" s="34"/>
      <c r="E15" s="53"/>
      <c r="F15" s="53"/>
    </row>
    <row r="16" spans="1:6" s="54" customFormat="1" ht="14.25" customHeight="1">
      <c r="A16" s="31"/>
      <c r="B16" s="30"/>
      <c r="C16" s="29" t="s">
        <v>28</v>
      </c>
      <c r="D16" s="30"/>
      <c r="E16" s="53"/>
      <c r="F16" s="53"/>
    </row>
    <row r="17" spans="1:6" s="54" customFormat="1" ht="14.25" customHeight="1">
      <c r="A17" s="31"/>
      <c r="B17" s="35"/>
      <c r="C17" s="29" t="s">
        <v>29</v>
      </c>
      <c r="D17" s="30"/>
      <c r="E17" s="53"/>
      <c r="F17" s="53"/>
    </row>
    <row r="18" spans="1:6" s="54" customFormat="1" ht="14.25" customHeight="1">
      <c r="A18" s="31"/>
      <c r="B18" s="30"/>
      <c r="C18" s="29" t="s">
        <v>30</v>
      </c>
      <c r="D18" s="30"/>
      <c r="E18" s="53"/>
      <c r="F18" s="53"/>
    </row>
    <row r="19" spans="1:6" s="54" customFormat="1" ht="14.25" customHeight="1">
      <c r="A19" s="31"/>
      <c r="B19" s="30"/>
      <c r="C19" s="29" t="s">
        <v>31</v>
      </c>
      <c r="D19" s="30"/>
      <c r="E19" s="53"/>
      <c r="F19" s="53"/>
    </row>
    <row r="20" spans="1:6" s="54" customFormat="1" ht="14.25" customHeight="1">
      <c r="A20" s="29"/>
      <c r="B20" s="30"/>
      <c r="C20" s="29" t="s">
        <v>32</v>
      </c>
      <c r="D20" s="30"/>
      <c r="E20" s="53"/>
      <c r="F20" s="53"/>
    </row>
    <row r="21" spans="1:6" s="54" customFormat="1" ht="14.25" customHeight="1">
      <c r="A21" s="29"/>
      <c r="B21" s="30"/>
      <c r="C21" s="29" t="s">
        <v>33</v>
      </c>
      <c r="D21" s="30"/>
      <c r="E21" s="53"/>
      <c r="F21" s="53"/>
    </row>
    <row r="22" spans="1:6" s="54" customFormat="1" ht="14.25" customHeight="1">
      <c r="A22" s="29"/>
      <c r="B22" s="30"/>
      <c r="C22" s="29" t="s">
        <v>34</v>
      </c>
      <c r="D22" s="30"/>
      <c r="E22" s="53"/>
      <c r="F22" s="53"/>
    </row>
    <row r="23" spans="1:6" s="54" customFormat="1" ht="14.25" customHeight="1">
      <c r="A23" s="36"/>
      <c r="B23" s="36"/>
      <c r="C23" s="29" t="s">
        <v>35</v>
      </c>
      <c r="D23" s="34"/>
      <c r="E23" s="53"/>
      <c r="F23" s="53"/>
    </row>
    <row r="24" spans="1:6" s="54" customFormat="1" ht="14.25" customHeight="1">
      <c r="A24" s="36"/>
      <c r="B24" s="36"/>
      <c r="C24" s="29" t="s">
        <v>36</v>
      </c>
      <c r="D24" s="34"/>
      <c r="E24" s="53"/>
      <c r="F24" s="53"/>
    </row>
    <row r="25" spans="1:6" s="54" customFormat="1" ht="14.25" customHeight="1">
      <c r="A25" s="36"/>
      <c r="B25" s="36"/>
      <c r="C25" s="29" t="s">
        <v>37</v>
      </c>
      <c r="D25" s="34"/>
      <c r="E25" s="53"/>
      <c r="F25" s="53"/>
    </row>
    <row r="26" spans="1:6" s="54" customFormat="1" ht="14.25" customHeight="1">
      <c r="A26" s="36"/>
      <c r="B26" s="36"/>
      <c r="C26" s="29" t="s">
        <v>38</v>
      </c>
      <c r="D26" s="34"/>
      <c r="E26" s="53"/>
      <c r="F26" s="53"/>
    </row>
    <row r="27" spans="1:6" s="54" customFormat="1" ht="14.25" customHeight="1">
      <c r="A27" s="36"/>
      <c r="B27" s="36"/>
      <c r="C27" s="29" t="s">
        <v>39</v>
      </c>
      <c r="D27" s="34"/>
      <c r="E27" s="53"/>
      <c r="F27" s="53"/>
    </row>
    <row r="28" spans="1:6" s="54" customFormat="1" ht="14.25" customHeight="1">
      <c r="A28" s="36"/>
      <c r="B28" s="36"/>
      <c r="C28" s="29" t="s">
        <v>40</v>
      </c>
      <c r="D28" s="34"/>
      <c r="E28" s="53"/>
      <c r="F28" s="53"/>
    </row>
    <row r="29" spans="1:6" s="54" customFormat="1" ht="14.25" customHeight="1">
      <c r="A29" s="67" t="s">
        <v>98</v>
      </c>
      <c r="B29" s="36">
        <v>138.42</v>
      </c>
      <c r="C29" s="67" t="s">
        <v>101</v>
      </c>
      <c r="D29" s="36">
        <v>138.42</v>
      </c>
      <c r="E29" s="53"/>
      <c r="F29" s="53"/>
    </row>
    <row r="30" spans="1:6" s="54" customFormat="1" ht="14.25" customHeight="1">
      <c r="A30" s="36" t="s">
        <v>99</v>
      </c>
      <c r="B30" s="36"/>
      <c r="C30" s="36" t="s">
        <v>102</v>
      </c>
      <c r="D30" s="34"/>
      <c r="E30" s="53"/>
      <c r="F30" s="53"/>
    </row>
    <row r="31" spans="1:6" s="54" customFormat="1" ht="14.25" customHeight="1">
      <c r="A31" s="36" t="s">
        <v>100</v>
      </c>
      <c r="B31" s="36"/>
      <c r="C31" s="36" t="s">
        <v>103</v>
      </c>
      <c r="D31" s="34"/>
      <c r="E31" s="53"/>
      <c r="F31" s="53"/>
    </row>
    <row r="32" spans="1:6" s="54" customFormat="1" ht="14.25" customHeight="1">
      <c r="A32" s="24" t="s">
        <v>41</v>
      </c>
      <c r="B32" s="36">
        <v>138.42</v>
      </c>
      <c r="C32" s="24" t="s">
        <v>41</v>
      </c>
      <c r="D32" s="36">
        <v>138.42</v>
      </c>
      <c r="E32" s="53"/>
      <c r="F32" s="53"/>
    </row>
    <row r="33" spans="1:4" ht="29.25" customHeight="1">
      <c r="A33" s="77"/>
      <c r="B33" s="78"/>
      <c r="C33" s="78"/>
      <c r="D33" s="78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zoomScalePageLayoutView="0" workbookViewId="0" topLeftCell="A1">
      <selection activeCell="A9" sqref="A9:D14"/>
    </sheetView>
  </sheetViews>
  <sheetFormatPr defaultColWidth="9.00390625" defaultRowHeight="14.25"/>
  <cols>
    <col min="1" max="1" width="4.625" style="40" customWidth="1"/>
    <col min="2" max="2" width="8.625" style="40" customWidth="1"/>
    <col min="3" max="3" width="29.25390625" style="40" customWidth="1"/>
    <col min="4" max="4" width="13.125" style="40" customWidth="1"/>
    <col min="5" max="5" width="13.50390625" style="40" customWidth="1"/>
    <col min="6" max="6" width="12.875" style="40" customWidth="1"/>
    <col min="7" max="7" width="12.00390625" style="40" customWidth="1"/>
    <col min="8" max="8" width="13.625" style="40" customWidth="1"/>
    <col min="9" max="9" width="12.50390625" style="40" customWidth="1"/>
    <col min="10" max="10" width="11.00390625" style="40" customWidth="1"/>
    <col min="11" max="16384" width="9.00390625" style="40" customWidth="1"/>
  </cols>
  <sheetData>
    <row r="1" spans="1:8" s="54" customFormat="1" ht="20.25" customHeight="1">
      <c r="A1" s="69" t="s">
        <v>108</v>
      </c>
      <c r="G1" s="53"/>
      <c r="H1" s="53"/>
    </row>
    <row r="2" spans="1:10" s="51" customFormat="1" ht="23.25">
      <c r="A2" s="83" t="s">
        <v>95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85" t="s">
        <v>71</v>
      </c>
      <c r="B5" s="70"/>
      <c r="C5" s="70"/>
      <c r="D5" s="70" t="s">
        <v>53</v>
      </c>
      <c r="E5" s="86" t="s">
        <v>57</v>
      </c>
      <c r="F5" s="70" t="s">
        <v>54</v>
      </c>
      <c r="G5" s="70" t="s">
        <v>55</v>
      </c>
      <c r="H5" s="70" t="s">
        <v>58</v>
      </c>
      <c r="I5" s="70" t="s">
        <v>59</v>
      </c>
      <c r="J5" s="70" t="s">
        <v>56</v>
      </c>
      <c r="K5" s="44"/>
    </row>
    <row r="6" spans="1:11" s="45" customFormat="1" ht="22.5" customHeight="1">
      <c r="A6" s="82" t="s">
        <v>60</v>
      </c>
      <c r="B6" s="70"/>
      <c r="C6" s="70" t="s">
        <v>5</v>
      </c>
      <c r="D6" s="70"/>
      <c r="E6" s="86"/>
      <c r="F6" s="70"/>
      <c r="G6" s="70"/>
      <c r="H6" s="70"/>
      <c r="I6" s="70"/>
      <c r="J6" s="70"/>
      <c r="K6" s="44"/>
    </row>
    <row r="7" spans="1:11" s="45" customFormat="1" ht="22.5" customHeight="1">
      <c r="A7" s="70"/>
      <c r="B7" s="70"/>
      <c r="C7" s="70"/>
      <c r="D7" s="70"/>
      <c r="E7" s="86"/>
      <c r="F7" s="70"/>
      <c r="G7" s="70"/>
      <c r="H7" s="70"/>
      <c r="I7" s="70"/>
      <c r="J7" s="70"/>
      <c r="K7" s="44"/>
    </row>
    <row r="8" spans="1:11" s="43" customFormat="1" ht="22.5" customHeight="1">
      <c r="A8" s="87" t="s">
        <v>52</v>
      </c>
      <c r="B8" s="87"/>
      <c r="C8" s="87"/>
      <c r="D8" s="46">
        <f>SUM(D9:D14)</f>
        <v>138.42</v>
      </c>
      <c r="E8" s="46">
        <f>SUM(E9:E14)</f>
        <v>138.42</v>
      </c>
      <c r="F8" s="46"/>
      <c r="G8" s="46"/>
      <c r="H8" s="46"/>
      <c r="I8" s="46"/>
      <c r="J8" s="46"/>
      <c r="K8" s="47"/>
    </row>
    <row r="9" spans="1:11" s="43" customFormat="1" ht="22.5" customHeight="1">
      <c r="A9" s="81" t="s">
        <v>122</v>
      </c>
      <c r="B9" s="81"/>
      <c r="C9" s="71" t="s">
        <v>123</v>
      </c>
      <c r="D9" s="46">
        <v>111.06</v>
      </c>
      <c r="E9" s="46">
        <v>111.06</v>
      </c>
      <c r="F9" s="46"/>
      <c r="G9" s="46"/>
      <c r="H9" s="46"/>
      <c r="I9" s="46"/>
      <c r="J9" s="46"/>
      <c r="K9" s="47"/>
    </row>
    <row r="10" spans="1:11" s="43" customFormat="1" ht="22.5" customHeight="1">
      <c r="A10" s="81" t="s">
        <v>122</v>
      </c>
      <c r="B10" s="81"/>
      <c r="C10" s="71" t="s">
        <v>83</v>
      </c>
      <c r="D10" s="46">
        <v>10.11</v>
      </c>
      <c r="E10" s="46">
        <v>10.11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81" t="s">
        <v>124</v>
      </c>
      <c r="B11" s="81"/>
      <c r="C11" s="71" t="s">
        <v>125</v>
      </c>
      <c r="D11" s="46">
        <v>5</v>
      </c>
      <c r="E11" s="46">
        <v>5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81" t="s">
        <v>124</v>
      </c>
      <c r="B12" s="81"/>
      <c r="C12" s="71" t="s">
        <v>126</v>
      </c>
      <c r="D12" s="46">
        <v>4.4</v>
      </c>
      <c r="E12" s="46">
        <v>4.4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81" t="s">
        <v>124</v>
      </c>
      <c r="B13" s="81"/>
      <c r="C13" s="71" t="s">
        <v>127</v>
      </c>
      <c r="D13" s="46">
        <v>4.85</v>
      </c>
      <c r="E13" s="46">
        <v>4.85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79" t="s">
        <v>124</v>
      </c>
      <c r="B14" s="80"/>
      <c r="C14" s="71" t="s">
        <v>128</v>
      </c>
      <c r="D14" s="46">
        <v>3</v>
      </c>
      <c r="E14" s="46">
        <v>3</v>
      </c>
      <c r="F14" s="46"/>
      <c r="G14" s="46"/>
      <c r="H14" s="46"/>
      <c r="I14" s="46"/>
      <c r="J14" s="46"/>
      <c r="K14" s="47"/>
    </row>
    <row r="15" spans="1:11" s="43" customFormat="1" ht="22.5" customHeight="1">
      <c r="A15" s="79"/>
      <c r="B15" s="80"/>
      <c r="C15" s="48"/>
      <c r="D15" s="46"/>
      <c r="E15" s="46"/>
      <c r="F15" s="46"/>
      <c r="G15" s="46"/>
      <c r="H15" s="46"/>
      <c r="I15" s="46"/>
      <c r="J15" s="46"/>
      <c r="K15" s="47"/>
    </row>
    <row r="16" spans="1:11" s="43" customFormat="1" ht="22.5" customHeight="1">
      <c r="A16" s="79"/>
      <c r="B16" s="80"/>
      <c r="C16" s="48"/>
      <c r="D16" s="46"/>
      <c r="E16" s="46"/>
      <c r="F16" s="46"/>
      <c r="G16" s="46"/>
      <c r="H16" s="46"/>
      <c r="I16" s="46"/>
      <c r="J16" s="46"/>
      <c r="K16" s="47"/>
    </row>
    <row r="17" spans="1:11" s="43" customFormat="1" ht="22.5" customHeight="1">
      <c r="A17" s="79"/>
      <c r="B17" s="80"/>
      <c r="C17" s="48"/>
      <c r="D17" s="46"/>
      <c r="E17" s="46"/>
      <c r="F17" s="46"/>
      <c r="G17" s="46"/>
      <c r="H17" s="46"/>
      <c r="I17" s="46"/>
      <c r="J17" s="46"/>
      <c r="K17" s="47"/>
    </row>
    <row r="18" spans="1:11" s="43" customFormat="1" ht="22.5" customHeight="1">
      <c r="A18" s="79"/>
      <c r="B18" s="80"/>
      <c r="C18" s="48"/>
      <c r="D18" s="46"/>
      <c r="E18" s="46"/>
      <c r="F18" s="46"/>
      <c r="G18" s="46"/>
      <c r="H18" s="46"/>
      <c r="I18" s="46"/>
      <c r="J18" s="46"/>
      <c r="K18" s="47"/>
    </row>
    <row r="19" spans="1:11" s="43" customFormat="1" ht="22.5" customHeight="1">
      <c r="A19" s="79"/>
      <c r="B19" s="80"/>
      <c r="C19" s="48"/>
      <c r="D19" s="46"/>
      <c r="E19" s="46"/>
      <c r="F19" s="46"/>
      <c r="G19" s="46"/>
      <c r="H19" s="46"/>
      <c r="I19" s="46"/>
      <c r="J19" s="46"/>
      <c r="K19" s="47"/>
    </row>
    <row r="20" spans="1:11" s="43" customFormat="1" ht="22.5" customHeight="1">
      <c r="A20" s="81"/>
      <c r="B20" s="81"/>
      <c r="C20" s="48"/>
      <c r="D20" s="46"/>
      <c r="E20" s="46"/>
      <c r="F20" s="46"/>
      <c r="G20" s="46"/>
      <c r="H20" s="46"/>
      <c r="I20" s="46"/>
      <c r="J20" s="46"/>
      <c r="K20" s="47"/>
    </row>
    <row r="21" ht="15.75">
      <c r="A21" s="52"/>
    </row>
    <row r="22" ht="15.75">
      <c r="A22" s="52"/>
    </row>
  </sheetData>
  <sheetProtection/>
  <mergeCells count="24">
    <mergeCell ref="A2:J2"/>
    <mergeCell ref="J5:J7"/>
    <mergeCell ref="G5:G7"/>
    <mergeCell ref="A13:B13"/>
    <mergeCell ref="A5:C5"/>
    <mergeCell ref="A12:B12"/>
    <mergeCell ref="E5:E7"/>
    <mergeCell ref="A8:C8"/>
    <mergeCell ref="A11:B11"/>
    <mergeCell ref="H5:H7"/>
    <mergeCell ref="I5:I7"/>
    <mergeCell ref="A6:B7"/>
    <mergeCell ref="C6:C7"/>
    <mergeCell ref="F5:F7"/>
    <mergeCell ref="D5:D7"/>
    <mergeCell ref="A18:B18"/>
    <mergeCell ref="A19:B19"/>
    <mergeCell ref="A20:B20"/>
    <mergeCell ref="A9:B9"/>
    <mergeCell ref="A14:B14"/>
    <mergeCell ref="A15:B15"/>
    <mergeCell ref="A16:B16"/>
    <mergeCell ref="A17:B1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29.2539062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4" customFormat="1" ht="23.25" customHeight="1">
      <c r="A1" s="69" t="s">
        <v>113</v>
      </c>
      <c r="G1" s="53"/>
      <c r="H1" s="53"/>
    </row>
    <row r="2" spans="1:9" s="38" customFormat="1" ht="23.25">
      <c r="A2" s="83" t="s">
        <v>117</v>
      </c>
      <c r="B2" s="84"/>
      <c r="C2" s="84"/>
      <c r="D2" s="84"/>
      <c r="E2" s="84"/>
      <c r="F2" s="84"/>
      <c r="G2" s="84"/>
      <c r="H2" s="84"/>
      <c r="I2" s="84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85" t="s">
        <v>71</v>
      </c>
      <c r="B5" s="70"/>
      <c r="C5" s="70"/>
      <c r="D5" s="70" t="s">
        <v>46</v>
      </c>
      <c r="E5" s="70" t="s">
        <v>47</v>
      </c>
      <c r="F5" s="70" t="s">
        <v>13</v>
      </c>
      <c r="G5" s="70" t="s">
        <v>48</v>
      </c>
      <c r="H5" s="82" t="s">
        <v>49</v>
      </c>
      <c r="I5" s="70" t="s">
        <v>50</v>
      </c>
      <c r="J5" s="44"/>
    </row>
    <row r="6" spans="1:10" s="45" customFormat="1" ht="22.5" customHeight="1">
      <c r="A6" s="82" t="s">
        <v>51</v>
      </c>
      <c r="B6" s="70"/>
      <c r="C6" s="70" t="s">
        <v>5</v>
      </c>
      <c r="D6" s="70"/>
      <c r="E6" s="70"/>
      <c r="F6" s="70"/>
      <c r="G6" s="70"/>
      <c r="H6" s="70"/>
      <c r="I6" s="70"/>
      <c r="J6" s="44"/>
    </row>
    <row r="7" spans="1:10" s="45" customFormat="1" ht="22.5" customHeight="1">
      <c r="A7" s="70"/>
      <c r="B7" s="70"/>
      <c r="C7" s="70"/>
      <c r="D7" s="70"/>
      <c r="E7" s="70"/>
      <c r="F7" s="70"/>
      <c r="G7" s="70"/>
      <c r="H7" s="70"/>
      <c r="I7" s="70"/>
      <c r="J7" s="44"/>
    </row>
    <row r="8" spans="1:10" s="43" customFormat="1" ht="22.5" customHeight="1">
      <c r="A8" s="87" t="s">
        <v>52</v>
      </c>
      <c r="B8" s="87"/>
      <c r="C8" s="87"/>
      <c r="D8" s="46">
        <f>SUM(D9:D14)</f>
        <v>138.42</v>
      </c>
      <c r="E8" s="46">
        <f>SUM(E9:E14)</f>
        <v>121.17</v>
      </c>
      <c r="F8" s="46">
        <f>SUM(F9:F14)</f>
        <v>17.25</v>
      </c>
      <c r="G8" s="46"/>
      <c r="H8" s="46"/>
      <c r="I8" s="46"/>
      <c r="J8" s="47"/>
    </row>
    <row r="9" spans="1:10" s="43" customFormat="1" ht="22.5" customHeight="1">
      <c r="A9" s="81" t="s">
        <v>122</v>
      </c>
      <c r="B9" s="81"/>
      <c r="C9" s="71" t="s">
        <v>123</v>
      </c>
      <c r="D9" s="46">
        <v>111.06</v>
      </c>
      <c r="E9" s="46">
        <v>111.06</v>
      </c>
      <c r="F9" s="46"/>
      <c r="G9" s="46"/>
      <c r="H9" s="46"/>
      <c r="I9" s="46"/>
      <c r="J9" s="47"/>
    </row>
    <row r="10" spans="1:10" s="43" customFormat="1" ht="22.5" customHeight="1">
      <c r="A10" s="81" t="s">
        <v>122</v>
      </c>
      <c r="B10" s="81"/>
      <c r="C10" s="71" t="s">
        <v>83</v>
      </c>
      <c r="D10" s="46">
        <v>10.11</v>
      </c>
      <c r="E10" s="46">
        <v>10.11</v>
      </c>
      <c r="F10" s="46"/>
      <c r="G10" s="46"/>
      <c r="H10" s="46"/>
      <c r="I10" s="46"/>
      <c r="J10" s="47"/>
    </row>
    <row r="11" spans="1:10" s="43" customFormat="1" ht="22.5" customHeight="1">
      <c r="A11" s="81" t="s">
        <v>124</v>
      </c>
      <c r="B11" s="81"/>
      <c r="C11" s="71" t="s">
        <v>125</v>
      </c>
      <c r="D11" s="46">
        <v>5</v>
      </c>
      <c r="E11" s="46"/>
      <c r="F11" s="46">
        <v>5</v>
      </c>
      <c r="G11" s="46"/>
      <c r="H11" s="46"/>
      <c r="I11" s="46"/>
      <c r="J11" s="47"/>
    </row>
    <row r="12" spans="1:10" s="43" customFormat="1" ht="22.5" customHeight="1">
      <c r="A12" s="81" t="s">
        <v>124</v>
      </c>
      <c r="B12" s="81"/>
      <c r="C12" s="71" t="s">
        <v>126</v>
      </c>
      <c r="D12" s="46">
        <v>4.4</v>
      </c>
      <c r="E12" s="46"/>
      <c r="F12" s="46">
        <v>4.4</v>
      </c>
      <c r="G12" s="46"/>
      <c r="H12" s="46"/>
      <c r="I12" s="46"/>
      <c r="J12" s="47"/>
    </row>
    <row r="13" spans="1:10" s="43" customFormat="1" ht="22.5" customHeight="1">
      <c r="A13" s="81" t="s">
        <v>124</v>
      </c>
      <c r="B13" s="81"/>
      <c r="C13" s="71" t="s">
        <v>127</v>
      </c>
      <c r="D13" s="46">
        <v>4.85</v>
      </c>
      <c r="E13" s="46"/>
      <c r="F13" s="46">
        <v>4.85</v>
      </c>
      <c r="G13" s="46"/>
      <c r="H13" s="46"/>
      <c r="I13" s="46"/>
      <c r="J13" s="47"/>
    </row>
    <row r="14" spans="1:10" s="43" customFormat="1" ht="22.5" customHeight="1">
      <c r="A14" s="79" t="s">
        <v>124</v>
      </c>
      <c r="B14" s="80"/>
      <c r="C14" s="71" t="s">
        <v>128</v>
      </c>
      <c r="D14" s="46">
        <v>3</v>
      </c>
      <c r="E14" s="46"/>
      <c r="F14" s="46">
        <v>3</v>
      </c>
      <c r="G14" s="46"/>
      <c r="H14" s="46"/>
      <c r="I14" s="46"/>
      <c r="J14" s="47"/>
    </row>
    <row r="15" ht="15.75">
      <c r="A15" s="49"/>
    </row>
    <row r="16" ht="15.75">
      <c r="A16" s="50"/>
    </row>
    <row r="17" ht="15.75">
      <c r="A17" s="50"/>
    </row>
  </sheetData>
  <sheetProtection/>
  <mergeCells count="17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B29" sqref="B2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4" customFormat="1" ht="18" customHeight="1">
      <c r="A1" s="69" t="s">
        <v>109</v>
      </c>
      <c r="E1" s="53"/>
      <c r="F1" s="53"/>
      <c r="G1" s="53"/>
    </row>
    <row r="2" spans="1:9" s="21" customFormat="1" ht="18" customHeight="1">
      <c r="A2" s="74" t="s">
        <v>96</v>
      </c>
      <c r="B2" s="75"/>
      <c r="C2" s="75"/>
      <c r="D2" s="75"/>
      <c r="E2" s="75"/>
      <c r="F2" s="75"/>
      <c r="G2" s="75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76" t="s">
        <v>16</v>
      </c>
      <c r="B5" s="76"/>
      <c r="C5" s="76" t="s">
        <v>17</v>
      </c>
      <c r="D5" s="76"/>
      <c r="E5" s="76"/>
      <c r="F5" s="76"/>
      <c r="G5" s="76"/>
      <c r="H5" s="25"/>
      <c r="I5" s="25"/>
    </row>
    <row r="6" spans="1:9" s="56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1" t="s">
        <v>73</v>
      </c>
      <c r="H6" s="55"/>
      <c r="I6" s="55"/>
    </row>
    <row r="7" spans="1:9" s="54" customFormat="1" ht="14.25" customHeight="1">
      <c r="A7" s="29" t="s">
        <v>43</v>
      </c>
      <c r="B7" s="30">
        <v>138.42</v>
      </c>
      <c r="C7" s="31" t="s">
        <v>18</v>
      </c>
      <c r="D7" s="30">
        <v>138.42</v>
      </c>
      <c r="E7" s="30">
        <v>138.42</v>
      </c>
      <c r="F7" s="32"/>
      <c r="G7" s="30"/>
      <c r="H7" s="53"/>
      <c r="I7" s="53"/>
    </row>
    <row r="8" spans="1:9" s="54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3"/>
      <c r="I8" s="53"/>
    </row>
    <row r="9" spans="1:9" s="54" customFormat="1" ht="14.25" customHeight="1">
      <c r="A9" s="60" t="s">
        <v>72</v>
      </c>
      <c r="B9" s="30"/>
      <c r="C9" s="31" t="s">
        <v>21</v>
      </c>
      <c r="D9" s="32"/>
      <c r="E9" s="32"/>
      <c r="F9" s="32"/>
      <c r="G9" s="30"/>
      <c r="H9" s="53"/>
      <c r="I9" s="53"/>
    </row>
    <row r="10" spans="1:9" s="54" customFormat="1" ht="14.25" customHeight="1">
      <c r="A10" s="33"/>
      <c r="B10" s="30"/>
      <c r="C10" s="31" t="s">
        <v>22</v>
      </c>
      <c r="D10" s="32"/>
      <c r="E10" s="32"/>
      <c r="F10" s="32"/>
      <c r="G10" s="30"/>
      <c r="H10" s="53"/>
      <c r="I10" s="53"/>
    </row>
    <row r="11" spans="1:9" s="54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3"/>
      <c r="I11" s="53"/>
    </row>
    <row r="12" spans="1:9" s="54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3"/>
      <c r="I12" s="53"/>
    </row>
    <row r="13" spans="1:9" s="54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3"/>
      <c r="I13" s="53"/>
    </row>
    <row r="14" spans="1:9" s="54" customFormat="1" ht="14.25" customHeight="1">
      <c r="A14" s="31"/>
      <c r="B14" s="30"/>
      <c r="C14" s="31" t="s">
        <v>26</v>
      </c>
      <c r="D14" s="32"/>
      <c r="E14" s="32"/>
      <c r="F14" s="32"/>
      <c r="G14" s="30"/>
      <c r="H14" s="53"/>
      <c r="I14" s="53"/>
    </row>
    <row r="15" spans="1:9" s="54" customFormat="1" ht="14.25" customHeight="1">
      <c r="A15" s="31"/>
      <c r="B15" s="30"/>
      <c r="C15" s="31" t="s">
        <v>27</v>
      </c>
      <c r="D15" s="32"/>
      <c r="E15" s="32"/>
      <c r="F15" s="32"/>
      <c r="G15" s="34"/>
      <c r="H15" s="53"/>
      <c r="I15" s="53"/>
    </row>
    <row r="16" spans="1:9" s="54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3"/>
      <c r="I16" s="53"/>
    </row>
    <row r="17" spans="1:9" s="54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3"/>
      <c r="I17" s="53"/>
    </row>
    <row r="18" spans="1:9" s="54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3"/>
      <c r="I18" s="53"/>
    </row>
    <row r="19" spans="1:9" s="54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3"/>
      <c r="I19" s="53"/>
    </row>
    <row r="20" spans="1:9" s="54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3"/>
      <c r="I20" s="53"/>
    </row>
    <row r="21" spans="1:9" s="54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3"/>
      <c r="I21" s="53"/>
    </row>
    <row r="22" spans="1:9" s="54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3"/>
      <c r="I22" s="53"/>
    </row>
    <row r="23" spans="1:9" s="54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3"/>
      <c r="I23" s="53"/>
    </row>
    <row r="24" spans="1:9" s="54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3"/>
      <c r="I24" s="53"/>
    </row>
    <row r="25" spans="1:9" s="54" customFormat="1" ht="14.25" customHeight="1">
      <c r="A25" s="36"/>
      <c r="B25" s="36"/>
      <c r="C25" s="29" t="s">
        <v>37</v>
      </c>
      <c r="D25" s="32"/>
      <c r="E25" s="32"/>
      <c r="F25" s="32"/>
      <c r="G25" s="34"/>
      <c r="H25" s="53"/>
      <c r="I25" s="53"/>
    </row>
    <row r="26" spans="1:9" s="54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3"/>
      <c r="I26" s="53"/>
    </row>
    <row r="27" spans="1:9" s="54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3"/>
      <c r="I27" s="53"/>
    </row>
    <row r="28" spans="1:9" s="54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3"/>
      <c r="I28" s="53"/>
    </row>
    <row r="29" spans="1:9" s="54" customFormat="1" ht="14.25" customHeight="1">
      <c r="A29" s="67" t="s">
        <v>104</v>
      </c>
      <c r="B29" s="30">
        <v>138.42</v>
      </c>
      <c r="C29" s="67" t="s">
        <v>101</v>
      </c>
      <c r="D29" s="30">
        <v>138.42</v>
      </c>
      <c r="E29" s="30">
        <v>138.42</v>
      </c>
      <c r="F29" s="32"/>
      <c r="G29" s="34"/>
      <c r="H29" s="53"/>
      <c r="I29" s="53"/>
    </row>
    <row r="30" spans="1:9" s="54" customFormat="1" ht="14.25" customHeight="1">
      <c r="A30" s="68" t="s">
        <v>105</v>
      </c>
      <c r="B30" s="36"/>
      <c r="C30" s="34" t="s">
        <v>106</v>
      </c>
      <c r="D30" s="32"/>
      <c r="E30" s="32"/>
      <c r="F30" s="32"/>
      <c r="G30" s="34"/>
      <c r="H30" s="53"/>
      <c r="I30" s="53"/>
    </row>
    <row r="31" spans="1:9" s="54" customFormat="1" ht="14.25" customHeight="1">
      <c r="A31" s="24" t="s">
        <v>41</v>
      </c>
      <c r="B31" s="30">
        <v>138.42</v>
      </c>
      <c r="C31" s="24" t="s">
        <v>41</v>
      </c>
      <c r="D31" s="30">
        <v>138.42</v>
      </c>
      <c r="E31" s="30">
        <v>138.42</v>
      </c>
      <c r="F31" s="32"/>
      <c r="G31" s="37"/>
      <c r="H31" s="53"/>
      <c r="I31" s="53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0" sqref="A10:D11"/>
    </sheetView>
  </sheetViews>
  <sheetFormatPr defaultColWidth="9.00390625" defaultRowHeight="14.25"/>
  <cols>
    <col min="1" max="2" width="4.625" style="12" customWidth="1"/>
    <col min="3" max="3" width="10.375" style="12" customWidth="1"/>
    <col min="4" max="6" width="32.625" style="12" customWidth="1"/>
    <col min="7" max="16384" width="9.00390625" style="12" customWidth="1"/>
  </cols>
  <sheetData>
    <row r="1" spans="1:8" s="54" customFormat="1" ht="21" customHeight="1">
      <c r="A1" s="69" t="s">
        <v>110</v>
      </c>
      <c r="G1" s="53"/>
      <c r="H1" s="53"/>
    </row>
    <row r="2" spans="1:6" s="3" customFormat="1" ht="30" customHeight="1">
      <c r="A2" s="90" t="s">
        <v>118</v>
      </c>
      <c r="B2" s="91"/>
      <c r="C2" s="91"/>
      <c r="D2" s="91"/>
      <c r="E2" s="91"/>
      <c r="F2" s="91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92" t="s">
        <v>71</v>
      </c>
      <c r="B5" s="93"/>
      <c r="C5" s="93"/>
      <c r="D5" s="94" t="s">
        <v>79</v>
      </c>
      <c r="E5" s="89" t="s">
        <v>12</v>
      </c>
      <c r="F5" s="89" t="s">
        <v>13</v>
      </c>
    </row>
    <row r="6" spans="1:6" s="11" customFormat="1" ht="24.75" customHeight="1">
      <c r="A6" s="93" t="s">
        <v>14</v>
      </c>
      <c r="B6" s="93"/>
      <c r="C6" s="93" t="s">
        <v>5</v>
      </c>
      <c r="D6" s="89"/>
      <c r="E6" s="89"/>
      <c r="F6" s="89"/>
    </row>
    <row r="7" spans="1:6" s="11" customFormat="1" ht="18" customHeight="1">
      <c r="A7" s="93"/>
      <c r="B7" s="93"/>
      <c r="C7" s="93"/>
      <c r="D7" s="89"/>
      <c r="E7" s="89"/>
      <c r="F7" s="89"/>
    </row>
    <row r="8" spans="1:6" s="11" customFormat="1" ht="22.5" customHeight="1">
      <c r="A8" s="93"/>
      <c r="B8" s="93"/>
      <c r="C8" s="93"/>
      <c r="D8" s="89"/>
      <c r="E8" s="89"/>
      <c r="F8" s="89"/>
    </row>
    <row r="9" spans="1:6" s="11" customFormat="1" ht="22.5" customHeight="1">
      <c r="A9" s="88" t="s">
        <v>6</v>
      </c>
      <c r="B9" s="88"/>
      <c r="C9" s="88"/>
      <c r="D9" s="15">
        <f>SUM(D10:D15)</f>
        <v>138.42</v>
      </c>
      <c r="E9" s="15">
        <f>SUM(E10:E15)</f>
        <v>121.17</v>
      </c>
      <c r="F9" s="15">
        <f>SUM(F10:F15)</f>
        <v>17.25</v>
      </c>
    </row>
    <row r="10" spans="1:6" ht="22.5" customHeight="1">
      <c r="A10" s="81" t="s">
        <v>122</v>
      </c>
      <c r="B10" s="81"/>
      <c r="C10" s="71" t="s">
        <v>123</v>
      </c>
      <c r="D10" s="46">
        <v>111.06</v>
      </c>
      <c r="E10" s="46">
        <v>111.06</v>
      </c>
      <c r="F10" s="17"/>
    </row>
    <row r="11" spans="1:6" ht="22.5" customHeight="1">
      <c r="A11" s="81" t="s">
        <v>122</v>
      </c>
      <c r="B11" s="81"/>
      <c r="C11" s="71" t="s">
        <v>83</v>
      </c>
      <c r="D11" s="46">
        <v>10.11</v>
      </c>
      <c r="E11" s="46">
        <v>10.11</v>
      </c>
      <c r="F11" s="17"/>
    </row>
    <row r="12" spans="1:6" ht="22.5" customHeight="1">
      <c r="A12" s="81" t="s">
        <v>124</v>
      </c>
      <c r="B12" s="81"/>
      <c r="C12" s="71" t="s">
        <v>125</v>
      </c>
      <c r="D12" s="46">
        <v>5</v>
      </c>
      <c r="E12" s="17"/>
      <c r="F12" s="46">
        <v>5</v>
      </c>
    </row>
    <row r="13" spans="1:6" ht="22.5" customHeight="1">
      <c r="A13" s="81" t="s">
        <v>124</v>
      </c>
      <c r="B13" s="81"/>
      <c r="C13" s="71" t="s">
        <v>126</v>
      </c>
      <c r="D13" s="46">
        <v>4.4</v>
      </c>
      <c r="E13" s="17"/>
      <c r="F13" s="46">
        <v>4.4</v>
      </c>
    </row>
    <row r="14" spans="1:6" ht="22.5" customHeight="1">
      <c r="A14" s="81" t="s">
        <v>124</v>
      </c>
      <c r="B14" s="81"/>
      <c r="C14" s="71" t="s">
        <v>127</v>
      </c>
      <c r="D14" s="46">
        <v>4.85</v>
      </c>
      <c r="E14" s="17"/>
      <c r="F14" s="46">
        <v>4.85</v>
      </c>
    </row>
    <row r="15" spans="1:6" ht="22.5" customHeight="1">
      <c r="A15" s="79" t="s">
        <v>124</v>
      </c>
      <c r="B15" s="80"/>
      <c r="C15" s="71" t="s">
        <v>128</v>
      </c>
      <c r="D15" s="46">
        <v>3</v>
      </c>
      <c r="E15" s="17"/>
      <c r="F15" s="46">
        <v>3</v>
      </c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D7" sqref="D7:D16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54" customFormat="1" ht="21.75" customHeight="1">
      <c r="A1" s="69" t="s">
        <v>111</v>
      </c>
      <c r="G1" s="53"/>
      <c r="H1" s="53"/>
    </row>
    <row r="2" spans="1:6" s="3" customFormat="1" ht="30" customHeight="1">
      <c r="A2" s="90" t="s">
        <v>119</v>
      </c>
      <c r="B2" s="91"/>
      <c r="C2" s="91"/>
      <c r="D2" s="91"/>
      <c r="E2" s="91"/>
      <c r="F2" s="91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92" t="s">
        <v>71</v>
      </c>
      <c r="B5" s="93"/>
      <c r="C5" s="93"/>
      <c r="D5" s="95" t="s">
        <v>80</v>
      </c>
      <c r="E5" s="96"/>
      <c r="F5" s="97"/>
    </row>
    <row r="6" spans="1:6" s="9" customFormat="1" ht="37.5" customHeight="1">
      <c r="A6" s="93" t="s">
        <v>4</v>
      </c>
      <c r="B6" s="93"/>
      <c r="C6" s="57" t="s">
        <v>5</v>
      </c>
      <c r="D6" s="62" t="s">
        <v>81</v>
      </c>
      <c r="E6" s="62" t="s">
        <v>82</v>
      </c>
      <c r="F6" s="63" t="s">
        <v>83</v>
      </c>
    </row>
    <row r="7" spans="1:6" s="11" customFormat="1" ht="22.5" customHeight="1">
      <c r="A7" s="88" t="s">
        <v>10</v>
      </c>
      <c r="B7" s="88"/>
      <c r="C7" s="88"/>
      <c r="D7" s="73">
        <f>E7+F7</f>
        <v>121.17</v>
      </c>
      <c r="E7" s="10">
        <f>SUM(E8:E16)</f>
        <v>111.06</v>
      </c>
      <c r="F7" s="10">
        <f>SUM(F8:F16)</f>
        <v>10.11</v>
      </c>
    </row>
    <row r="8" spans="1:6" ht="22.5" customHeight="1">
      <c r="A8" s="98">
        <v>30101</v>
      </c>
      <c r="B8" s="88"/>
      <c r="C8" s="72" t="s">
        <v>129</v>
      </c>
      <c r="D8" s="73">
        <f aca="true" t="shared" si="0" ref="D8:D16">E8+F8</f>
        <v>80.85</v>
      </c>
      <c r="E8" s="16">
        <v>80.85</v>
      </c>
      <c r="F8" s="17"/>
    </row>
    <row r="9" spans="1:6" ht="22.5" customHeight="1">
      <c r="A9" s="88">
        <v>30102</v>
      </c>
      <c r="B9" s="88"/>
      <c r="C9" s="72" t="s">
        <v>130</v>
      </c>
      <c r="D9" s="73">
        <f t="shared" si="0"/>
        <v>1.91</v>
      </c>
      <c r="E9" s="16">
        <v>1.91</v>
      </c>
      <c r="F9" s="17"/>
    </row>
    <row r="10" spans="1:6" ht="22.5" customHeight="1">
      <c r="A10" s="88">
        <v>30103</v>
      </c>
      <c r="B10" s="88"/>
      <c r="C10" s="72" t="s">
        <v>131</v>
      </c>
      <c r="D10" s="73">
        <f t="shared" si="0"/>
        <v>6.48</v>
      </c>
      <c r="E10" s="16">
        <v>6.48</v>
      </c>
      <c r="F10" s="17"/>
    </row>
    <row r="11" spans="1:6" ht="22.5" customHeight="1">
      <c r="A11" s="88">
        <v>30104</v>
      </c>
      <c r="B11" s="88"/>
      <c r="C11" s="72" t="s">
        <v>132</v>
      </c>
      <c r="D11" s="73">
        <f t="shared" si="0"/>
        <v>4.58</v>
      </c>
      <c r="E11" s="16">
        <v>4.58</v>
      </c>
      <c r="F11" s="17"/>
    </row>
    <row r="12" spans="1:6" ht="22.5" customHeight="1">
      <c r="A12" s="88">
        <v>30104</v>
      </c>
      <c r="B12" s="88"/>
      <c r="C12" s="72" t="s">
        <v>133</v>
      </c>
      <c r="D12" s="73">
        <f t="shared" si="0"/>
        <v>0.2</v>
      </c>
      <c r="E12" s="16">
        <v>0.2</v>
      </c>
      <c r="F12" s="17"/>
    </row>
    <row r="13" spans="1:6" ht="22.5" customHeight="1">
      <c r="A13" s="99">
        <v>30107</v>
      </c>
      <c r="B13" s="100"/>
      <c r="C13" s="72" t="s">
        <v>134</v>
      </c>
      <c r="D13" s="73">
        <f t="shared" si="0"/>
        <v>6.89</v>
      </c>
      <c r="E13" s="16">
        <v>6.89</v>
      </c>
      <c r="F13" s="17"/>
    </row>
    <row r="14" spans="1:6" ht="22.5" customHeight="1">
      <c r="A14" s="99">
        <v>30311</v>
      </c>
      <c r="B14" s="100"/>
      <c r="C14" s="72" t="s">
        <v>135</v>
      </c>
      <c r="D14" s="73">
        <f t="shared" si="0"/>
        <v>10.06</v>
      </c>
      <c r="E14" s="16">
        <v>10.06</v>
      </c>
      <c r="F14" s="17"/>
    </row>
    <row r="15" spans="1:6" ht="22.5" customHeight="1">
      <c r="A15" s="99"/>
      <c r="B15" s="100"/>
      <c r="C15" s="72" t="s">
        <v>136</v>
      </c>
      <c r="D15" s="73">
        <f t="shared" si="0"/>
        <v>0.09</v>
      </c>
      <c r="E15" s="16">
        <v>0.09</v>
      </c>
      <c r="F15" s="17"/>
    </row>
    <row r="16" spans="1:6" ht="22.5" customHeight="1">
      <c r="A16" s="88">
        <v>30299</v>
      </c>
      <c r="B16" s="88"/>
      <c r="C16" s="72" t="s">
        <v>83</v>
      </c>
      <c r="D16" s="73">
        <f t="shared" si="0"/>
        <v>10.11</v>
      </c>
      <c r="E16" s="16"/>
      <c r="F16" s="17">
        <v>10.11</v>
      </c>
    </row>
    <row r="17" ht="15.75">
      <c r="A17" s="19"/>
    </row>
    <row r="18" ht="15.75">
      <c r="A18" s="19"/>
    </row>
    <row r="19" ht="15.75">
      <c r="A19" s="19"/>
    </row>
    <row r="20" ht="15.75">
      <c r="A20" s="19"/>
    </row>
  </sheetData>
  <sheetProtection/>
  <mergeCells count="14">
    <mergeCell ref="A16:B16"/>
    <mergeCell ref="A7:C7"/>
    <mergeCell ref="A8:B8"/>
    <mergeCell ref="A9:B9"/>
    <mergeCell ref="A10:B10"/>
    <mergeCell ref="A11:B11"/>
    <mergeCell ref="A13:B13"/>
    <mergeCell ref="A14:B14"/>
    <mergeCell ref="A15:B15"/>
    <mergeCell ref="A2:F2"/>
    <mergeCell ref="A5:C5"/>
    <mergeCell ref="A6:B6"/>
    <mergeCell ref="A12:B12"/>
    <mergeCell ref="D5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112</v>
      </c>
      <c r="E1" s="53"/>
      <c r="F1" s="53"/>
    </row>
    <row r="2" spans="1:6" s="3" customFormat="1" ht="30" customHeight="1">
      <c r="A2" s="90" t="s">
        <v>120</v>
      </c>
      <c r="B2" s="91"/>
      <c r="C2" s="91"/>
      <c r="D2" s="91"/>
      <c r="E2" s="91"/>
      <c r="F2" s="91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2" t="s">
        <v>71</v>
      </c>
      <c r="B5" s="93"/>
      <c r="C5" s="93"/>
      <c r="D5" s="94" t="s">
        <v>84</v>
      </c>
      <c r="E5" s="89" t="s">
        <v>8</v>
      </c>
      <c r="F5" s="89" t="s">
        <v>9</v>
      </c>
    </row>
    <row r="6" spans="1:6" s="9" customFormat="1" ht="27" customHeight="1">
      <c r="A6" s="93" t="s">
        <v>7</v>
      </c>
      <c r="B6" s="93"/>
      <c r="C6" s="93" t="s">
        <v>5</v>
      </c>
      <c r="D6" s="94"/>
      <c r="E6" s="89"/>
      <c r="F6" s="89"/>
    </row>
    <row r="7" spans="1:6" s="9" customFormat="1" ht="18" customHeight="1">
      <c r="A7" s="93"/>
      <c r="B7" s="93"/>
      <c r="C7" s="93"/>
      <c r="D7" s="94"/>
      <c r="E7" s="89"/>
      <c r="F7" s="89"/>
    </row>
    <row r="8" spans="1:6" s="9" customFormat="1" ht="22.5" customHeight="1">
      <c r="A8" s="93"/>
      <c r="B8" s="93"/>
      <c r="C8" s="93"/>
      <c r="D8" s="94"/>
      <c r="E8" s="89"/>
      <c r="F8" s="89"/>
    </row>
    <row r="9" spans="1:6" s="11" customFormat="1" ht="22.5" customHeight="1">
      <c r="A9" s="88" t="s">
        <v>6</v>
      </c>
      <c r="B9" s="88"/>
      <c r="C9" s="88"/>
      <c r="D9" s="15"/>
      <c r="E9" s="15"/>
      <c r="F9" s="15"/>
    </row>
    <row r="10" spans="1:6" ht="22.5" customHeight="1">
      <c r="A10" s="88"/>
      <c r="B10" s="88"/>
      <c r="C10" s="16"/>
      <c r="D10" s="17"/>
      <c r="E10" s="18"/>
      <c r="F10" s="18"/>
    </row>
    <row r="11" spans="1:6" ht="22.5" customHeight="1">
      <c r="A11" s="88"/>
      <c r="B11" s="88"/>
      <c r="C11" s="16"/>
      <c r="D11" s="17"/>
      <c r="E11" s="17"/>
      <c r="F11" s="17"/>
    </row>
    <row r="12" spans="1:6" ht="22.5" customHeight="1">
      <c r="A12" s="88"/>
      <c r="B12" s="88"/>
      <c r="C12" s="16"/>
      <c r="D12" s="17"/>
      <c r="E12" s="17"/>
      <c r="F12" s="17"/>
    </row>
    <row r="13" spans="1:6" ht="22.5" customHeight="1">
      <c r="A13" s="88"/>
      <c r="B13" s="88"/>
      <c r="C13" s="16"/>
      <c r="D13" s="17"/>
      <c r="E13" s="17"/>
      <c r="F13" s="17"/>
    </row>
    <row r="14" spans="1:6" ht="22.5" customHeight="1">
      <c r="A14" s="88"/>
      <c r="B14" s="88"/>
      <c r="C14" s="16"/>
      <c r="D14" s="17"/>
      <c r="E14" s="17"/>
      <c r="F14" s="17"/>
    </row>
    <row r="15" spans="1:6" ht="22.5" customHeight="1">
      <c r="A15" s="88"/>
      <c r="B15" s="88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114</v>
      </c>
      <c r="E1" s="53"/>
      <c r="F1" s="53"/>
    </row>
    <row r="2" spans="1:6" s="3" customFormat="1" ht="30" customHeight="1">
      <c r="A2" s="90" t="s">
        <v>116</v>
      </c>
      <c r="B2" s="91"/>
      <c r="C2" s="91"/>
      <c r="D2" s="91"/>
      <c r="E2" s="91"/>
      <c r="F2" s="91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2" t="s">
        <v>71</v>
      </c>
      <c r="B5" s="93"/>
      <c r="C5" s="93"/>
      <c r="D5" s="94" t="s">
        <v>84</v>
      </c>
      <c r="E5" s="89" t="s">
        <v>8</v>
      </c>
      <c r="F5" s="89" t="s">
        <v>9</v>
      </c>
    </row>
    <row r="6" spans="1:6" s="9" customFormat="1" ht="27" customHeight="1">
      <c r="A6" s="93" t="s">
        <v>7</v>
      </c>
      <c r="B6" s="93"/>
      <c r="C6" s="93" t="s">
        <v>5</v>
      </c>
      <c r="D6" s="94"/>
      <c r="E6" s="89"/>
      <c r="F6" s="89"/>
    </row>
    <row r="7" spans="1:6" s="9" customFormat="1" ht="18" customHeight="1">
      <c r="A7" s="93"/>
      <c r="B7" s="93"/>
      <c r="C7" s="93"/>
      <c r="D7" s="94"/>
      <c r="E7" s="89"/>
      <c r="F7" s="89"/>
    </row>
    <row r="8" spans="1:6" s="9" customFormat="1" ht="22.5" customHeight="1">
      <c r="A8" s="93"/>
      <c r="B8" s="93"/>
      <c r="C8" s="93"/>
      <c r="D8" s="94"/>
      <c r="E8" s="89"/>
      <c r="F8" s="89"/>
    </row>
    <row r="9" spans="1:6" s="11" customFormat="1" ht="22.5" customHeight="1">
      <c r="A9" s="88" t="s">
        <v>6</v>
      </c>
      <c r="B9" s="88"/>
      <c r="C9" s="88"/>
      <c r="D9" s="15"/>
      <c r="E9" s="15"/>
      <c r="F9" s="15"/>
    </row>
    <row r="10" spans="1:6" ht="22.5" customHeight="1">
      <c r="A10" s="88"/>
      <c r="B10" s="88"/>
      <c r="C10" s="16"/>
      <c r="D10" s="17"/>
      <c r="E10" s="18"/>
      <c r="F10" s="18"/>
    </row>
    <row r="11" spans="1:6" ht="22.5" customHeight="1">
      <c r="A11" s="88"/>
      <c r="B11" s="88"/>
      <c r="C11" s="16"/>
      <c r="D11" s="17"/>
      <c r="E11" s="17"/>
      <c r="F11" s="17"/>
    </row>
    <row r="12" spans="1:6" ht="22.5" customHeight="1">
      <c r="A12" s="88"/>
      <c r="B12" s="88"/>
      <c r="C12" s="16"/>
      <c r="D12" s="17"/>
      <c r="E12" s="17"/>
      <c r="F12" s="17"/>
    </row>
    <row r="13" spans="1:6" ht="22.5" customHeight="1">
      <c r="A13" s="88"/>
      <c r="B13" s="88"/>
      <c r="C13" s="16"/>
      <c r="D13" s="17"/>
      <c r="E13" s="17"/>
      <c r="F13" s="17"/>
    </row>
    <row r="14" spans="1:6" ht="22.5" customHeight="1">
      <c r="A14" s="88"/>
      <c r="B14" s="88"/>
      <c r="C14" s="16"/>
      <c r="D14" s="17"/>
      <c r="E14" s="17"/>
      <c r="F14" s="17"/>
    </row>
    <row r="15" spans="1:6" ht="22.5" customHeight="1">
      <c r="A15" s="88"/>
      <c r="B15" s="88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4" customFormat="1" ht="15">
      <c r="A1" s="69" t="s">
        <v>115</v>
      </c>
      <c r="B1" s="53"/>
    </row>
    <row r="2" spans="1:5" s="3" customFormat="1" ht="30" customHeight="1">
      <c r="A2" s="90" t="s">
        <v>97</v>
      </c>
      <c r="B2" s="91"/>
      <c r="C2" s="91"/>
      <c r="D2" s="91"/>
      <c r="E2" s="91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4" t="s">
        <v>85</v>
      </c>
      <c r="B5" s="101" t="s">
        <v>93</v>
      </c>
      <c r="C5" s="102"/>
      <c r="D5" s="102"/>
      <c r="E5" s="103"/>
    </row>
    <row r="6" spans="1:5" s="9" customFormat="1" ht="30" customHeight="1">
      <c r="A6" s="105"/>
      <c r="B6" s="63" t="s">
        <v>81</v>
      </c>
      <c r="C6" s="58" t="s">
        <v>90</v>
      </c>
      <c r="D6" s="63" t="s">
        <v>91</v>
      </c>
      <c r="E6" s="63" t="s">
        <v>92</v>
      </c>
    </row>
    <row r="7" spans="1:5" s="9" customFormat="1" ht="30" customHeight="1">
      <c r="A7" s="65" t="s">
        <v>81</v>
      </c>
      <c r="B7" s="64">
        <v>3.77</v>
      </c>
      <c r="C7" s="64">
        <v>3.77</v>
      </c>
      <c r="D7" s="64">
        <f>SUM(D8:D12)</f>
        <v>0</v>
      </c>
      <c r="E7" s="64">
        <f>SUM(E8:E12)</f>
        <v>0</v>
      </c>
    </row>
    <row r="8" spans="1:5" s="9" customFormat="1" ht="30" customHeight="1">
      <c r="A8" s="66" t="s">
        <v>86</v>
      </c>
      <c r="B8" s="64">
        <v>0</v>
      </c>
      <c r="C8" s="64">
        <v>0</v>
      </c>
      <c r="D8" s="64"/>
      <c r="E8" s="64"/>
    </row>
    <row r="9" spans="1:5" s="9" customFormat="1" ht="30" customHeight="1">
      <c r="A9" s="66" t="s">
        <v>87</v>
      </c>
      <c r="B9" s="64">
        <v>3.55</v>
      </c>
      <c r="C9" s="64">
        <v>3.55</v>
      </c>
      <c r="D9" s="64"/>
      <c r="E9" s="64"/>
    </row>
    <row r="10" spans="1:5" s="9" customFormat="1" ht="30" customHeight="1">
      <c r="A10" s="66" t="s">
        <v>89</v>
      </c>
      <c r="B10" s="64">
        <v>0</v>
      </c>
      <c r="C10" s="64">
        <v>0</v>
      </c>
      <c r="D10" s="64"/>
      <c r="E10" s="64"/>
    </row>
    <row r="11" spans="1:5" s="9" customFormat="1" ht="30" customHeight="1">
      <c r="A11" s="66" t="s">
        <v>121</v>
      </c>
      <c r="B11" s="64">
        <v>3.55</v>
      </c>
      <c r="C11" s="64">
        <v>3.55</v>
      </c>
      <c r="D11" s="64"/>
      <c r="E11" s="64"/>
    </row>
    <row r="12" spans="1:5" s="9" customFormat="1" ht="30" customHeight="1">
      <c r="A12" s="66" t="s">
        <v>88</v>
      </c>
      <c r="B12" s="64">
        <v>0.22</v>
      </c>
      <c r="C12" s="64">
        <v>0.22</v>
      </c>
      <c r="D12" s="64"/>
      <c r="E12" s="64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2016-11-24T06:56:29Z</cp:lastPrinted>
  <dcterms:created xsi:type="dcterms:W3CDTF">2011-12-26T04:36:18Z</dcterms:created>
  <dcterms:modified xsi:type="dcterms:W3CDTF">2016-11-24T09:06:46Z</dcterms:modified>
  <cp:category/>
  <cp:version/>
  <cp:contentType/>
  <cp:contentStatus/>
</cp:coreProperties>
</file>